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Y:\FUNDUSZ DOSTEPNOŚCI - dok przetargowe\dokumentty pozyczkowe\PROJEKTY DOKUMENTÓW KARR - z logotypem\WM\"/>
    </mc:Choice>
  </mc:AlternateContent>
  <bookViews>
    <workbookView xWindow="0" yWindow="0" windowWidth="25200" windowHeight="11385"/>
  </bookViews>
  <sheets>
    <sheet name="koszty, należności, zobowiązani" sheetId="1" r:id="rId1"/>
  </sheets>
  <definedNames>
    <definedName name="_xlnm.Print_Area" localSheetId="0">'koszty, należności, zobowiązani'!$A$1:$D$113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42" i="1"/>
  <c r="C41" i="1"/>
  <c r="C40" i="1"/>
  <c r="C39" i="1"/>
  <c r="C12" i="1" l="1"/>
  <c r="C11" i="1" s="1"/>
  <c r="C26" i="1"/>
  <c r="C43" i="1" s="1"/>
  <c r="C21" i="1"/>
  <c r="C20" i="1" l="1"/>
  <c r="C65" i="1"/>
  <c r="C97" i="1" l="1"/>
  <c r="C66" i="1"/>
  <c r="C38" i="1" l="1"/>
  <c r="C51" i="1"/>
  <c r="C55" i="1" s="1"/>
  <c r="C107" i="1" l="1"/>
  <c r="C98" i="1" l="1"/>
  <c r="C96" i="1" s="1"/>
  <c r="C70" i="1" l="1"/>
  <c r="C90" i="1" l="1"/>
  <c r="C82" i="1"/>
  <c r="C58" i="1" l="1"/>
  <c r="C101" i="1"/>
  <c r="C67" i="1"/>
  <c r="C62" i="1" s="1"/>
</calcChain>
</file>

<file path=xl/comments1.xml><?xml version="1.0" encoding="utf-8"?>
<comments xmlns="http://schemas.openxmlformats.org/spreadsheetml/2006/main">
  <authors>
    <author>Nietubicz, Magdalena</author>
    <author>Basikowska, Iwona</author>
  </authors>
  <commentList>
    <comment ref="C55" authorId="0" shapeId="0">
      <text>
        <r>
          <rPr>
            <sz val="9"/>
            <color indexed="81"/>
            <rFont val="Tahoma"/>
            <family val="2"/>
            <charset val="238"/>
          </rPr>
          <t>stan funduszu remontowego (przy ocenie wniosku), powinien być zgodny z przepływami pieniężnymi dot. FR</t>
        </r>
      </text>
    </comment>
    <comment ref="C65" authorId="1" shapeId="0">
      <text>
        <r>
          <rPr>
            <sz val="9"/>
            <color indexed="81"/>
            <rFont val="Tahoma"/>
            <family val="2"/>
            <charset val="238"/>
          </rPr>
          <t>kwota powinna być równa sumie kwot z poz. 95 i 104</t>
        </r>
      </text>
    </comment>
    <comment ref="C66" authorId="1" shapeId="0">
      <text>
        <r>
          <rPr>
            <sz val="9"/>
            <color indexed="81"/>
            <rFont val="Tahoma"/>
            <family val="2"/>
            <charset val="238"/>
          </rPr>
          <t>kwota powinna być równa sumie kwot z poz. 99 i 105</t>
        </r>
      </text>
    </comment>
    <comment ref="C67" authorId="1" shapeId="0">
      <text>
        <r>
          <rPr>
            <sz val="9"/>
            <color indexed="81"/>
            <rFont val="Tahoma"/>
            <family val="2"/>
            <charset val="238"/>
          </rPr>
          <t>kwota powinna być równa sumie kwot z poz. 100 i 106</t>
        </r>
      </text>
    </comment>
    <comment ref="C82" authorId="0" shapeId="0">
      <text>
        <r>
          <rPr>
            <sz val="9"/>
            <color indexed="81"/>
            <rFont val="Tahoma"/>
            <family val="2"/>
            <charset val="238"/>
          </rPr>
          <t>łączna kwota należności powinna być zgodna z wierszem 59</t>
        </r>
      </text>
    </comment>
    <comment ref="C90" authorId="0" shapeId="0">
      <text>
        <r>
          <rPr>
            <sz val="9"/>
            <color indexed="81"/>
            <rFont val="Tahoma"/>
            <family val="2"/>
            <charset val="238"/>
          </rPr>
          <t>łączna kwota należności powinna być zgodna z wierszem 60</t>
        </r>
      </text>
    </comment>
    <comment ref="C97" authorId="1" shapeId="0">
      <text>
        <r>
          <rPr>
            <sz val="9"/>
            <color indexed="81"/>
            <rFont val="Tahoma"/>
            <family val="2"/>
            <charset val="238"/>
          </rPr>
          <t>kwota powinna być zgodna z wierszem 63</t>
        </r>
      </text>
    </comment>
    <comment ref="C98" authorId="1" shapeId="0">
      <text>
        <r>
          <rPr>
            <sz val="9"/>
            <color indexed="81"/>
            <rFont val="Tahoma"/>
            <family val="2"/>
            <charset val="238"/>
          </rPr>
          <t>kwota powinna być zgodna z wierszem 64</t>
        </r>
      </text>
    </comment>
  </commentList>
</comments>
</file>

<file path=xl/sharedStrings.xml><?xml version="1.0" encoding="utf-8"?>
<sst xmlns="http://schemas.openxmlformats.org/spreadsheetml/2006/main" count="102" uniqueCount="76">
  <si>
    <t>Nazwa Klienta</t>
  </si>
  <si>
    <t xml:space="preserve">stan na dzień </t>
  </si>
  <si>
    <t>- Urząd Skarbowy</t>
  </si>
  <si>
    <t>do 1 miesiąca</t>
  </si>
  <si>
    <t>powyżej 1 miesiąca do 3 miesięcy</t>
  </si>
  <si>
    <t>powyżej 3 miesięcy do 6 miesięcy</t>
  </si>
  <si>
    <t>powyżej 6 miesięcy do 12 miesięcy</t>
  </si>
  <si>
    <t>ponad 1 rok</t>
  </si>
  <si>
    <t>Razem:</t>
  </si>
  <si>
    <t>b) koszt remontów finansowanych pożyczką/kredytem</t>
  </si>
  <si>
    <t xml:space="preserve">c) kredyty i pożyczki </t>
  </si>
  <si>
    <t>d) wobec kontrahentów (np. media)</t>
  </si>
  <si>
    <t>wobec włascicieli, w tym:</t>
  </si>
  <si>
    <t>wobec kontrahentów</t>
  </si>
  <si>
    <t>pozostałe</t>
  </si>
  <si>
    <t>kredyty, pożyczki</t>
  </si>
  <si>
    <t>e) pozostałe, w tym</t>
  </si>
  <si>
    <t>c) pozostałe należności</t>
  </si>
  <si>
    <t>a) koszt remontów finansowanych ze środków funduszu remontowego</t>
  </si>
  <si>
    <t>Zobowiązania krótkoterminowe do 1 roku</t>
  </si>
  <si>
    <t>Zobowiązania długoterminowe powyżej 1 roku</t>
  </si>
  <si>
    <t>b) woda i ścieki</t>
  </si>
  <si>
    <t>a) wywóz śmieci</t>
  </si>
  <si>
    <t>c) centralne ogrzewanie</t>
  </si>
  <si>
    <t>d) inne</t>
  </si>
  <si>
    <r>
      <t> </t>
    </r>
    <r>
      <rPr>
        <b/>
        <sz val="14"/>
        <color rgb="FF000000"/>
        <rFont val="Calibri"/>
        <family val="2"/>
        <charset val="238"/>
        <scheme val="minor"/>
      </rPr>
      <t>I. PRZYCHODY / ZALICZKI NA EKSPLOATACJĘ I MEDIA</t>
    </r>
  </si>
  <si>
    <t>1. Koszty mediów dostarczanych do lokali na potrzeby indywidualnych właścicieli, w tym:</t>
  </si>
  <si>
    <t>1. Zaliczki właścicieli na media dostarczane do lokali na potrzeby indywidualnych właścicieli, w tym:</t>
  </si>
  <si>
    <t>a) wynagrodzienie Zarządu / Zarządcy</t>
  </si>
  <si>
    <t>4. Wynik z poprzedniego roku (np. nadwyżka/niedobór przychodów nad kosztami)</t>
  </si>
  <si>
    <t>II. KOSZTY DOT. EKSPLOATACJI I MEDIÓW</t>
  </si>
  <si>
    <t xml:space="preserve">3. Pozostałe przychody i pożytki z przeznaczeniem na eksploatację (np. wynajem powierzchni) </t>
  </si>
  <si>
    <t>A. Stan na początek roku</t>
  </si>
  <si>
    <t>1. Przychody z tyt. naliczeń (zaliczki na fundusz remontowy)</t>
  </si>
  <si>
    <t>3. Wpływy z tyt. pożyczek/kredytów</t>
  </si>
  <si>
    <t>4. Koszty remontów, w tym:</t>
  </si>
  <si>
    <t>B. Stan na koniec roku</t>
  </si>
  <si>
    <t>2. Zaliczki na pokrycie kosztów zarządu nieruchomością wspólną (eksploatacja)</t>
  </si>
  <si>
    <t>2. Koszty zarządu nieruchomością wspólną (eksploatacja), w tym:</t>
  </si>
  <si>
    <t>IV. FUNDUSZ REMONTOWY</t>
  </si>
  <si>
    <t>1. NALEŻNOŚCI, w tym:</t>
  </si>
  <si>
    <t>V. STAN ROZRACHUNKÓW, w tym:</t>
  </si>
  <si>
    <t>2. ZOBOWIĄZANIA, w tym:</t>
  </si>
  <si>
    <t>VI. STAN ŚRODKÓW PIENIĘŻNYCH</t>
  </si>
  <si>
    <t>1. konto bieżące</t>
  </si>
  <si>
    <t>VII. STRUKTURA NALEŻNOŚCI</t>
  </si>
  <si>
    <t>Struktura należności (zaległości) z tytułu zaliczek na eksploatację</t>
  </si>
  <si>
    <t>Struktura należności (zaległości) z tytułu zaliczek na fundusz remontowy</t>
  </si>
  <si>
    <t>VIII. STRUKTURA ZOBOWIĄZAŃ</t>
  </si>
  <si>
    <t>z tytułu zaliczek na fundusz remontowy</t>
  </si>
  <si>
    <r>
      <t>Wysokość zaliczki na fundusz remontowy (zł/m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)</t>
    </r>
  </si>
  <si>
    <t>......................................................................................</t>
  </si>
  <si>
    <t>(data, stempel i podpis wnioskodawcy/kredytobiorcy)</t>
  </si>
  <si>
    <t>5. Suma rocznych spłat kredytów/pożyczek (kapitał + odsetki)</t>
  </si>
  <si>
    <t>a) należności z tyt. opłat eksploatacyjnych od właścicieli</t>
  </si>
  <si>
    <t>a) nadpłata z tyt. opłat eksploatacyjnych od właścicieli</t>
  </si>
  <si>
    <t>b) drobne naprawy i awarie</t>
  </si>
  <si>
    <t>c) energia elektryczna</t>
  </si>
  <si>
    <t>d) koszty przeglądów kominiarskich</t>
  </si>
  <si>
    <t>e) koszty przeglądu instalacji gazowej</t>
  </si>
  <si>
    <t>f) sprzątanie</t>
  </si>
  <si>
    <t>g) bankowe opłaty i odsetki zapłacone</t>
  </si>
  <si>
    <t>h) ogrzewanie części wspólnych budynku</t>
  </si>
  <si>
    <t>i) podatek dochodowy</t>
  </si>
  <si>
    <t>j) pozostałe</t>
  </si>
  <si>
    <t>III. RÓŻNICA MIĘDZY PRZYCHODAMI A KOSZTAMI w tym:</t>
  </si>
  <si>
    <t>1. z tytułu MEDIÓW</t>
  </si>
  <si>
    <t>2. z tytułu EKSPLOATACJI - zarządu cześcią wspólną</t>
  </si>
  <si>
    <t>WM …………………………………………….</t>
  </si>
  <si>
    <t>dane w PLN</t>
  </si>
  <si>
    <t>SPRAWOZDANIE ROCZNE / PROGNOZA SPRAWOZDANIA NA ROK</t>
  </si>
  <si>
    <t>2. Pozostałe przychody i pożytki z przeznaczeniem na fundusz remontowy (np. wynajem powierzchni; nadwyżka przychodów nad kosztami utrzymania części wspólnych z poprzedniego roku)</t>
  </si>
  <si>
    <t>b) należności z tyt. zaliczek na fundusz remontowy od właścicieli</t>
  </si>
  <si>
    <t>b) nadpłata z tyt zaliczek na fundusz remontowy od właścicieli</t>
  </si>
  <si>
    <t>2. pozostałe (np. środki zgromadzone z tyt. funduszu remontowego na lokatach bankowych)</t>
  </si>
  <si>
    <t xml:space="preserve">z tytułu opłat eksploatacyjnych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</si>
</sst>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rgb="FF0000FF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vertical="top"/>
    </xf>
    <xf numFmtId="0" fontId="0" fillId="0" borderId="0" xfId="0" applyFill="1"/>
    <xf numFmtId="0" fontId="6" fillId="4" borderId="4" xfId="0" applyFont="1" applyFill="1" applyBorder="1" applyAlignment="1">
      <alignment vertical="center" wrapText="1"/>
    </xf>
    <xf numFmtId="4" fontId="0" fillId="5" borderId="5" xfId="0" applyNumberFormat="1" applyFont="1" applyFill="1" applyBorder="1" applyAlignment="1" applyProtection="1">
      <alignment vertical="center" wrapText="1"/>
      <protection locked="0"/>
    </xf>
    <xf numFmtId="4" fontId="6" fillId="4" borderId="5" xfId="0" applyNumberFormat="1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4" fontId="10" fillId="3" borderId="11" xfId="0" applyNumberFormat="1" applyFont="1" applyFill="1" applyBorder="1" applyAlignment="1">
      <alignment vertical="center" wrapText="1"/>
    </xf>
    <xf numFmtId="4" fontId="6" fillId="4" borderId="9" xfId="0" applyNumberFormat="1" applyFont="1" applyFill="1" applyBorder="1" applyAlignment="1" applyProtection="1">
      <alignment vertical="center" wrapText="1"/>
      <protection locked="0"/>
    </xf>
    <xf numFmtId="0" fontId="7" fillId="3" borderId="10" xfId="0" applyFont="1" applyFill="1" applyBorder="1" applyAlignment="1">
      <alignment vertical="center" wrapText="1"/>
    </xf>
    <xf numFmtId="4" fontId="7" fillId="3" borderId="11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" fontId="7" fillId="2" borderId="11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4" fontId="9" fillId="4" borderId="3" xfId="0" applyNumberFormat="1" applyFont="1" applyFill="1" applyBorder="1" applyAlignment="1" applyProtection="1">
      <alignment vertical="center" wrapText="1"/>
      <protection locked="0"/>
    </xf>
    <xf numFmtId="0" fontId="6" fillId="4" borderId="10" xfId="0" applyFont="1" applyFill="1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5" borderId="7" xfId="0" applyFill="1" applyBorder="1" applyAlignment="1">
      <alignment vertical="center" wrapText="1"/>
    </xf>
    <xf numFmtId="4" fontId="9" fillId="4" borderId="11" xfId="0" applyNumberFormat="1" applyFont="1" applyFill="1" applyBorder="1" applyAlignment="1">
      <alignment horizontal="right" vertical="center" wrapText="1"/>
    </xf>
    <xf numFmtId="4" fontId="6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10" xfId="0" applyFont="1" applyFill="1" applyBorder="1" applyAlignment="1">
      <alignment horizontal="left" vertical="center"/>
    </xf>
    <xf numFmtId="4" fontId="9" fillId="4" borderId="11" xfId="0" applyNumberFormat="1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4" fontId="0" fillId="5" borderId="5" xfId="0" applyNumberFormat="1" applyFill="1" applyBorder="1"/>
    <xf numFmtId="0" fontId="5" fillId="0" borderId="0" xfId="0" applyFont="1" applyAlignment="1">
      <alignment horizontal="left" vertical="center"/>
    </xf>
    <xf numFmtId="0" fontId="11" fillId="4" borderId="10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4" fontId="7" fillId="2" borderId="11" xfId="0" applyNumberFormat="1" applyFont="1" applyFill="1" applyBorder="1" applyAlignment="1">
      <alignment horizontal="right" vertical="center" wrapText="1"/>
    </xf>
    <xf numFmtId="4" fontId="10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4" fontId="0" fillId="0" borderId="0" xfId="0" applyNumberFormat="1"/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right" wrapText="1"/>
      <protection locked="0"/>
    </xf>
    <xf numFmtId="4" fontId="16" fillId="0" borderId="0" xfId="0" applyNumberFormat="1" applyFont="1" applyFill="1" applyBorder="1" applyAlignment="1">
      <alignment horizontal="right" wrapText="1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4" fontId="0" fillId="5" borderId="3" xfId="0" applyNumberFormat="1" applyFont="1" applyFill="1" applyBorder="1" applyAlignment="1" applyProtection="1">
      <alignment vertical="center" wrapText="1"/>
      <protection locked="0"/>
    </xf>
    <xf numFmtId="4" fontId="0" fillId="5" borderId="16" xfId="0" applyNumberFormat="1" applyFont="1" applyFill="1" applyBorder="1" applyAlignment="1" applyProtection="1">
      <alignment vertical="center" wrapText="1"/>
      <protection locked="0"/>
    </xf>
    <xf numFmtId="4" fontId="6" fillId="4" borderId="3" xfId="0" applyNumberFormat="1" applyFont="1" applyFill="1" applyBorder="1" applyAlignment="1" applyProtection="1">
      <alignment vertical="center" wrapText="1"/>
      <protection locked="0"/>
    </xf>
    <xf numFmtId="4" fontId="6" fillId="4" borderId="17" xfId="0" applyNumberFormat="1" applyFont="1" applyFill="1" applyBorder="1" applyAlignment="1" applyProtection="1">
      <alignment vertical="center" wrapText="1"/>
      <protection locked="0"/>
    </xf>
    <xf numFmtId="4" fontId="0" fillId="6" borderId="5" xfId="0" applyNumberFormat="1" applyFont="1" applyFill="1" applyBorder="1" applyAlignment="1" applyProtection="1">
      <alignment vertical="center" wrapText="1"/>
      <protection locked="0"/>
    </xf>
    <xf numFmtId="4" fontId="0" fillId="6" borderId="16" xfId="0" applyNumberFormat="1" applyFont="1" applyFill="1" applyBorder="1" applyAlignment="1" applyProtection="1">
      <alignment vertical="center" wrapText="1"/>
      <protection locked="0"/>
    </xf>
    <xf numFmtId="0" fontId="3" fillId="6" borderId="4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4" fontId="3" fillId="6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6" borderId="5" xfId="0" applyNumberFormat="1" applyFont="1" applyFill="1" applyBorder="1" applyAlignment="1" applyProtection="1">
      <alignment horizontal="right" wrapText="1"/>
      <protection locked="0"/>
    </xf>
    <xf numFmtId="0" fontId="4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0" fillId="6" borderId="8" xfId="0" applyFill="1" applyBorder="1"/>
    <xf numFmtId="0" fontId="0" fillId="6" borderId="4" xfId="0" applyFill="1" applyBorder="1"/>
    <xf numFmtId="0" fontId="0" fillId="6" borderId="12" xfId="0" applyFill="1" applyBorder="1"/>
    <xf numFmtId="0" fontId="0" fillId="6" borderId="8" xfId="0" applyFill="1" applyBorder="1" applyAlignment="1">
      <alignment vertical="center" wrapText="1"/>
    </xf>
    <xf numFmtId="0" fontId="17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4" fontId="0" fillId="7" borderId="5" xfId="0" applyNumberFormat="1" applyFont="1" applyFill="1" applyBorder="1" applyAlignment="1" applyProtection="1">
      <alignment vertical="center" wrapText="1"/>
      <protection locked="0"/>
    </xf>
    <xf numFmtId="0" fontId="9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</cellXfs>
  <cellStyles count="1">
    <cellStyle name="Normalny" xfId="0" builtinId="0"/>
  </cellStyles>
  <dxfs count="27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FF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2:F112"/>
  <sheetViews>
    <sheetView tabSelected="1" workbookViewId="0">
      <selection activeCell="B113" sqref="B113"/>
    </sheetView>
  </sheetViews>
  <sheetFormatPr defaultRowHeight="15" x14ac:dyDescent="0.25"/>
  <cols>
    <col min="2" max="2" width="68.28515625" customWidth="1"/>
    <col min="3" max="3" width="15.42578125" customWidth="1"/>
    <col min="4" max="6" width="10" customWidth="1"/>
  </cols>
  <sheetData>
    <row r="2" spans="1:6" ht="15.75" thickBot="1" x14ac:dyDescent="0.3">
      <c r="A2" s="1"/>
      <c r="B2" s="39" t="s">
        <v>0</v>
      </c>
      <c r="F2" s="3"/>
    </row>
    <row r="3" spans="1:6" ht="24.95" customHeight="1" thickBot="1" x14ac:dyDescent="0.3">
      <c r="A3" s="1"/>
      <c r="B3" s="88" t="s">
        <v>68</v>
      </c>
      <c r="C3" s="89"/>
      <c r="D3" s="31"/>
      <c r="E3" s="30"/>
      <c r="F3" s="3"/>
    </row>
    <row r="4" spans="1:6" ht="20.100000000000001" customHeight="1" thickBot="1" x14ac:dyDescent="0.3">
      <c r="A4" s="1"/>
      <c r="B4" s="2"/>
      <c r="C4" s="4"/>
      <c r="D4" s="4"/>
      <c r="E4" s="4"/>
      <c r="F4" s="3"/>
    </row>
    <row r="5" spans="1:6" ht="16.5" thickBot="1" x14ac:dyDescent="0.3">
      <c r="B5" s="5" t="s">
        <v>70</v>
      </c>
      <c r="C5" s="44"/>
      <c r="D5" s="6"/>
    </row>
    <row r="6" spans="1:6" x14ac:dyDescent="0.25">
      <c r="B6" s="5"/>
      <c r="C6" s="41"/>
      <c r="D6" s="6"/>
    </row>
    <row r="7" spans="1:6" ht="15.75" thickBot="1" x14ac:dyDescent="0.3">
      <c r="B7" s="5"/>
      <c r="C7" s="41"/>
      <c r="D7" s="6"/>
    </row>
    <row r="8" spans="1:6" ht="16.5" thickBot="1" x14ac:dyDescent="0.3">
      <c r="B8" s="7" t="s">
        <v>1</v>
      </c>
      <c r="C8" s="45"/>
      <c r="D8" s="8"/>
    </row>
    <row r="9" spans="1:6" ht="15.75" x14ac:dyDescent="0.25">
      <c r="B9" s="7"/>
      <c r="C9" s="51"/>
      <c r="D9" s="8"/>
    </row>
    <row r="10" spans="1:6" ht="15" customHeight="1" thickBot="1" x14ac:dyDescent="0.3">
      <c r="B10" s="50"/>
      <c r="C10" s="53" t="s">
        <v>69</v>
      </c>
      <c r="D10" s="9"/>
    </row>
    <row r="11" spans="1:6" ht="35.1" customHeight="1" thickBot="1" x14ac:dyDescent="0.3">
      <c r="B11" s="19" t="s">
        <v>25</v>
      </c>
      <c r="C11" s="20">
        <f>C12+C17+C18+C19</f>
        <v>0</v>
      </c>
      <c r="D11" s="56"/>
      <c r="E11" s="10"/>
    </row>
    <row r="12" spans="1:6" ht="35.1" customHeight="1" x14ac:dyDescent="0.25">
      <c r="B12" s="26" t="s">
        <v>27</v>
      </c>
      <c r="C12" s="28">
        <f>C13+C14+C15+C16</f>
        <v>0</v>
      </c>
      <c r="D12" s="56"/>
      <c r="E12" s="10"/>
    </row>
    <row r="13" spans="1:6" x14ac:dyDescent="0.25">
      <c r="B13" s="63" t="s">
        <v>22</v>
      </c>
      <c r="C13" s="61"/>
      <c r="D13" s="55"/>
      <c r="E13" s="10"/>
    </row>
    <row r="14" spans="1:6" x14ac:dyDescent="0.25">
      <c r="B14" s="63" t="s">
        <v>21</v>
      </c>
      <c r="C14" s="61"/>
      <c r="D14" s="55"/>
      <c r="E14" s="10"/>
    </row>
    <row r="15" spans="1:6" x14ac:dyDescent="0.25">
      <c r="B15" s="64" t="s">
        <v>23</v>
      </c>
      <c r="C15" s="61"/>
      <c r="D15" s="55"/>
      <c r="E15" s="10"/>
    </row>
    <row r="16" spans="1:6" x14ac:dyDescent="0.25">
      <c r="B16" s="63" t="s">
        <v>24</v>
      </c>
      <c r="C16" s="61"/>
      <c r="D16" s="55"/>
      <c r="E16" s="10"/>
    </row>
    <row r="17" spans="2:6" ht="35.1" customHeight="1" x14ac:dyDescent="0.25">
      <c r="B17" s="65" t="s">
        <v>37</v>
      </c>
      <c r="C17" s="61"/>
      <c r="D17" s="54"/>
      <c r="E17" s="10"/>
    </row>
    <row r="18" spans="2:6" ht="35.1" customHeight="1" x14ac:dyDescent="0.25">
      <c r="B18" s="65" t="s">
        <v>31</v>
      </c>
      <c r="C18" s="61"/>
      <c r="D18" s="55"/>
      <c r="E18" s="10"/>
    </row>
    <row r="19" spans="2:6" ht="35.1" customHeight="1" thickBot="1" x14ac:dyDescent="0.3">
      <c r="B19" s="66" t="s">
        <v>29</v>
      </c>
      <c r="C19" s="62"/>
      <c r="D19" s="55"/>
      <c r="E19" s="10"/>
      <c r="F19" s="47"/>
    </row>
    <row r="20" spans="2:6" ht="35.1" customHeight="1" thickBot="1" x14ac:dyDescent="0.3">
      <c r="B20" s="22" t="s">
        <v>30</v>
      </c>
      <c r="C20" s="23">
        <f>C21+C26</f>
        <v>0</v>
      </c>
      <c r="D20" s="56"/>
      <c r="E20" s="10"/>
    </row>
    <row r="21" spans="2:6" ht="35.1" customHeight="1" x14ac:dyDescent="0.25">
      <c r="B21" s="18" t="s">
        <v>26</v>
      </c>
      <c r="C21" s="21">
        <f>C22+C23+C24+C25</f>
        <v>0</v>
      </c>
      <c r="D21" s="56"/>
      <c r="E21" s="10"/>
    </row>
    <row r="22" spans="2:6" ht="15" customHeight="1" x14ac:dyDescent="0.25">
      <c r="B22" s="67" t="s">
        <v>22</v>
      </c>
      <c r="C22" s="16"/>
      <c r="D22" s="55"/>
      <c r="E22" s="10"/>
    </row>
    <row r="23" spans="2:6" ht="15" customHeight="1" x14ac:dyDescent="0.25">
      <c r="B23" s="67" t="s">
        <v>21</v>
      </c>
      <c r="C23" s="16"/>
      <c r="D23" s="55"/>
      <c r="E23" s="10"/>
    </row>
    <row r="24" spans="2:6" ht="15" customHeight="1" x14ac:dyDescent="0.25">
      <c r="B24" s="63" t="s">
        <v>23</v>
      </c>
      <c r="C24" s="16"/>
      <c r="D24" s="55"/>
      <c r="E24" s="10"/>
    </row>
    <row r="25" spans="2:6" ht="15" customHeight="1" x14ac:dyDescent="0.25">
      <c r="B25" s="64" t="s">
        <v>24</v>
      </c>
      <c r="C25" s="16"/>
      <c r="D25" s="55"/>
      <c r="E25" s="10"/>
    </row>
    <row r="26" spans="2:6" ht="35.1" customHeight="1" x14ac:dyDescent="0.25">
      <c r="B26" s="15" t="s">
        <v>38</v>
      </c>
      <c r="C26" s="17">
        <f>SUM(C27:C36)</f>
        <v>0</v>
      </c>
      <c r="D26" s="56"/>
      <c r="E26" s="11"/>
    </row>
    <row r="27" spans="2:6" ht="15" customHeight="1" x14ac:dyDescent="0.25">
      <c r="B27" s="63" t="s">
        <v>28</v>
      </c>
      <c r="C27" s="16"/>
      <c r="D27" s="55"/>
      <c r="E27" s="12"/>
    </row>
    <row r="28" spans="2:6" ht="15" customHeight="1" x14ac:dyDescent="0.25">
      <c r="B28" s="63" t="s">
        <v>56</v>
      </c>
      <c r="C28" s="16"/>
      <c r="D28" s="55"/>
      <c r="E28" s="12"/>
    </row>
    <row r="29" spans="2:6" ht="15" customHeight="1" x14ac:dyDescent="0.25">
      <c r="B29" s="63" t="s">
        <v>57</v>
      </c>
      <c r="C29" s="16"/>
      <c r="D29" s="55"/>
      <c r="E29" s="12"/>
    </row>
    <row r="30" spans="2:6" ht="15" customHeight="1" x14ac:dyDescent="0.25">
      <c r="B30" s="63" t="s">
        <v>58</v>
      </c>
      <c r="C30" s="16"/>
      <c r="D30" s="55"/>
      <c r="E30" s="12"/>
    </row>
    <row r="31" spans="2:6" ht="15" customHeight="1" x14ac:dyDescent="0.25">
      <c r="B31" s="63" t="s">
        <v>59</v>
      </c>
      <c r="C31" s="16"/>
      <c r="D31" s="55"/>
      <c r="E31" s="12"/>
    </row>
    <row r="32" spans="2:6" ht="15" customHeight="1" x14ac:dyDescent="0.25">
      <c r="B32" s="63" t="s">
        <v>60</v>
      </c>
      <c r="C32" s="16"/>
      <c r="D32" s="55"/>
      <c r="E32" s="12"/>
    </row>
    <row r="33" spans="1:5" ht="15" customHeight="1" x14ac:dyDescent="0.25">
      <c r="B33" s="63" t="s">
        <v>61</v>
      </c>
      <c r="C33" s="16"/>
      <c r="D33" s="55"/>
      <c r="E33" s="12"/>
    </row>
    <row r="34" spans="1:5" ht="15" customHeight="1" x14ac:dyDescent="0.25">
      <c r="B34" s="63" t="s">
        <v>62</v>
      </c>
      <c r="C34" s="16"/>
      <c r="D34" s="55"/>
      <c r="E34" s="12"/>
    </row>
    <row r="35" spans="1:5" x14ac:dyDescent="0.25">
      <c r="B35" s="63" t="s">
        <v>63</v>
      </c>
      <c r="C35" s="16"/>
      <c r="D35" s="55"/>
      <c r="E35" s="12"/>
    </row>
    <row r="36" spans="1:5" ht="15" customHeight="1" thickBot="1" x14ac:dyDescent="0.3">
      <c r="B36" s="68" t="s">
        <v>64</v>
      </c>
      <c r="C36" s="16"/>
      <c r="D36" s="55"/>
      <c r="E36" s="12"/>
    </row>
    <row r="37" spans="1:5" ht="35.1" customHeight="1" thickBot="1" x14ac:dyDescent="0.3">
      <c r="B37" s="24" t="s">
        <v>65</v>
      </c>
      <c r="C37" s="25">
        <f>C11-C20</f>
        <v>0</v>
      </c>
      <c r="D37" s="56"/>
      <c r="E37" s="11"/>
    </row>
    <row r="38" spans="1:5" ht="21" customHeight="1" x14ac:dyDescent="0.25">
      <c r="B38" s="26" t="s">
        <v>66</v>
      </c>
      <c r="C38" s="59">
        <f>SUM(C39:C42)</f>
        <v>0</v>
      </c>
      <c r="D38" s="56"/>
      <c r="E38" s="11"/>
    </row>
    <row r="39" spans="1:5" ht="13.5" customHeight="1" x14ac:dyDescent="0.25">
      <c r="B39" s="63" t="s">
        <v>22</v>
      </c>
      <c r="C39" s="61">
        <f>C13-C22</f>
        <v>0</v>
      </c>
      <c r="D39" s="55"/>
      <c r="E39" s="11"/>
    </row>
    <row r="40" spans="1:5" ht="13.5" customHeight="1" x14ac:dyDescent="0.25">
      <c r="B40" s="63" t="s">
        <v>21</v>
      </c>
      <c r="C40" s="61">
        <f>C14-C23</f>
        <v>0</v>
      </c>
      <c r="D40" s="55"/>
      <c r="E40" s="11"/>
    </row>
    <row r="41" spans="1:5" ht="13.5" customHeight="1" x14ac:dyDescent="0.25">
      <c r="B41" s="64" t="s">
        <v>23</v>
      </c>
      <c r="C41" s="61">
        <f>C15-C24</f>
        <v>0</v>
      </c>
      <c r="D41" s="55"/>
      <c r="E41" s="11"/>
    </row>
    <row r="42" spans="1:5" ht="13.5" customHeight="1" x14ac:dyDescent="0.25">
      <c r="B42" s="63" t="s">
        <v>24</v>
      </c>
      <c r="C42" s="61">
        <f>C16-C25</f>
        <v>0</v>
      </c>
      <c r="D42" s="55"/>
      <c r="E42" s="11"/>
    </row>
    <row r="43" spans="1:5" ht="21" customHeight="1" thickBot="1" x14ac:dyDescent="0.3">
      <c r="B43" s="27" t="s">
        <v>67</v>
      </c>
      <c r="C43" s="60">
        <f>C17+C18+C19-C26</f>
        <v>0</v>
      </c>
      <c r="D43" s="56"/>
      <c r="E43" s="11"/>
    </row>
    <row r="44" spans="1:5" ht="35.1" customHeight="1" thickBot="1" x14ac:dyDescent="0.3">
      <c r="B44" s="50"/>
      <c r="C44" s="53" t="s">
        <v>69</v>
      </c>
      <c r="D44" s="11"/>
      <c r="E44" s="11"/>
    </row>
    <row r="45" spans="1:5" ht="35.1" customHeight="1" thickBot="1" x14ac:dyDescent="0.3">
      <c r="A45" s="14"/>
      <c r="B45" s="86" t="s">
        <v>39</v>
      </c>
      <c r="C45" s="87"/>
      <c r="D45" s="10"/>
      <c r="E45" s="10"/>
    </row>
    <row r="46" spans="1:5" ht="27.75" customHeight="1" thickBot="1" x14ac:dyDescent="0.3">
      <c r="A46" s="14"/>
      <c r="B46" s="69" t="s">
        <v>50</v>
      </c>
      <c r="C46" s="16"/>
      <c r="D46" s="55"/>
      <c r="E46" s="10"/>
    </row>
    <row r="47" spans="1:5" ht="35.1" customHeight="1" thickBot="1" x14ac:dyDescent="0.3">
      <c r="A47" s="14"/>
      <c r="B47" s="29" t="s">
        <v>32</v>
      </c>
      <c r="C47" s="34">
        <v>0</v>
      </c>
      <c r="D47" s="55"/>
      <c r="E47" s="10"/>
    </row>
    <row r="48" spans="1:5" ht="15" customHeight="1" x14ac:dyDescent="0.25">
      <c r="A48" s="14"/>
      <c r="B48" s="70" t="s">
        <v>33</v>
      </c>
      <c r="C48" s="16"/>
      <c r="D48" s="55"/>
      <c r="E48" s="10"/>
    </row>
    <row r="49" spans="1:5" ht="44.45" customHeight="1" x14ac:dyDescent="0.25">
      <c r="A49" s="14"/>
      <c r="B49" s="71" t="s">
        <v>71</v>
      </c>
      <c r="C49" s="16"/>
      <c r="D49" s="55"/>
      <c r="E49" s="10"/>
    </row>
    <row r="50" spans="1:5" ht="15" customHeight="1" x14ac:dyDescent="0.25">
      <c r="A50" s="14"/>
      <c r="B50" s="63" t="s">
        <v>34</v>
      </c>
      <c r="C50" s="16"/>
      <c r="D50" s="55"/>
      <c r="E50" s="10"/>
    </row>
    <row r="51" spans="1:5" ht="15" customHeight="1" x14ac:dyDescent="0.25">
      <c r="A51" s="14"/>
      <c r="B51" s="63" t="s">
        <v>35</v>
      </c>
      <c r="C51" s="72">
        <f>C52+C53</f>
        <v>0</v>
      </c>
      <c r="D51" s="56"/>
      <c r="E51" s="10"/>
    </row>
    <row r="52" spans="1:5" ht="15" customHeight="1" x14ac:dyDescent="0.25">
      <c r="A52" s="14"/>
      <c r="B52" s="63" t="s">
        <v>18</v>
      </c>
      <c r="C52" s="16"/>
      <c r="D52" s="55"/>
      <c r="E52" s="10"/>
    </row>
    <row r="53" spans="1:5" ht="15" customHeight="1" x14ac:dyDescent="0.25">
      <c r="A53" s="14"/>
      <c r="B53" s="63" t="s">
        <v>9</v>
      </c>
      <c r="C53" s="16"/>
      <c r="D53" s="55"/>
      <c r="E53" s="10"/>
    </row>
    <row r="54" spans="1:5" ht="15" customHeight="1" thickBot="1" x14ac:dyDescent="0.3">
      <c r="A54" s="14"/>
      <c r="B54" s="68" t="s">
        <v>53</v>
      </c>
      <c r="C54" s="16"/>
      <c r="D54" s="55"/>
      <c r="E54" s="10"/>
    </row>
    <row r="55" spans="1:5" ht="35.1" customHeight="1" thickBot="1" x14ac:dyDescent="0.3">
      <c r="A55" s="14"/>
      <c r="B55" s="29" t="s">
        <v>36</v>
      </c>
      <c r="C55" s="33">
        <f>C47+C48+C49+C50-C51-C54</f>
        <v>0</v>
      </c>
      <c r="D55" s="56"/>
      <c r="E55" s="10"/>
    </row>
    <row r="56" spans="1:5" ht="66" customHeight="1" thickBot="1" x14ac:dyDescent="0.3">
      <c r="B56" s="50"/>
      <c r="C56" s="53" t="s">
        <v>69</v>
      </c>
      <c r="D56" s="11"/>
      <c r="E56" s="11"/>
    </row>
    <row r="57" spans="1:5" ht="35.1" customHeight="1" thickBot="1" x14ac:dyDescent="0.3">
      <c r="B57" s="24" t="s">
        <v>41</v>
      </c>
      <c r="C57" s="43"/>
      <c r="D57" s="56"/>
      <c r="E57" s="10"/>
    </row>
    <row r="58" spans="1:5" ht="24.95" customHeight="1" thickBot="1" x14ac:dyDescent="0.3">
      <c r="B58" s="29" t="s">
        <v>40</v>
      </c>
      <c r="C58" s="33">
        <f>SUM(C59:C61)</f>
        <v>0</v>
      </c>
      <c r="D58" s="56"/>
      <c r="E58" s="12"/>
    </row>
    <row r="59" spans="1:5" ht="15" customHeight="1" x14ac:dyDescent="0.25">
      <c r="B59" s="70" t="s">
        <v>54</v>
      </c>
      <c r="C59" s="16"/>
      <c r="D59" s="55"/>
      <c r="E59" s="10"/>
    </row>
    <row r="60" spans="1:5" ht="15" customHeight="1" x14ac:dyDescent="0.25">
      <c r="B60" s="71" t="s">
        <v>72</v>
      </c>
      <c r="C60" s="16"/>
      <c r="D60" s="55"/>
      <c r="E60" s="10"/>
    </row>
    <row r="61" spans="1:5" ht="15" customHeight="1" thickBot="1" x14ac:dyDescent="0.3">
      <c r="B61" s="68" t="s">
        <v>17</v>
      </c>
      <c r="C61" s="16"/>
      <c r="D61" s="55"/>
      <c r="E61" s="10"/>
    </row>
    <row r="62" spans="1:5" ht="24.95" customHeight="1" thickBot="1" x14ac:dyDescent="0.3">
      <c r="B62" s="29" t="s">
        <v>42</v>
      </c>
      <c r="C62" s="33">
        <f>SUM(C63:C67)</f>
        <v>0</v>
      </c>
      <c r="D62" s="56"/>
      <c r="E62" s="10"/>
    </row>
    <row r="63" spans="1:5" ht="15" customHeight="1" x14ac:dyDescent="0.25">
      <c r="B63" s="74" t="s">
        <v>55</v>
      </c>
      <c r="C63" s="57"/>
      <c r="D63" s="55"/>
      <c r="E63" s="10"/>
    </row>
    <row r="64" spans="1:5" ht="15" customHeight="1" x14ac:dyDescent="0.25">
      <c r="B64" s="71" t="s">
        <v>73</v>
      </c>
      <c r="C64" s="16"/>
      <c r="D64" s="55"/>
      <c r="E64" s="10"/>
    </row>
    <row r="65" spans="1:6" ht="15" customHeight="1" x14ac:dyDescent="0.25">
      <c r="B65" s="63" t="s">
        <v>10</v>
      </c>
      <c r="C65" s="73">
        <f>C95+C104</f>
        <v>0</v>
      </c>
      <c r="D65" s="56"/>
      <c r="E65" s="10"/>
    </row>
    <row r="66" spans="1:6" ht="15" customHeight="1" x14ac:dyDescent="0.25">
      <c r="B66" s="63" t="s">
        <v>11</v>
      </c>
      <c r="C66" s="72">
        <f>C99+C105</f>
        <v>0</v>
      </c>
      <c r="D66" s="56"/>
      <c r="E66" s="10"/>
    </row>
    <row r="67" spans="1:6" ht="15" customHeight="1" x14ac:dyDescent="0.25">
      <c r="B67" s="63" t="s">
        <v>16</v>
      </c>
      <c r="C67" s="72">
        <f>C100+C106</f>
        <v>0</v>
      </c>
      <c r="D67" s="56"/>
      <c r="E67" s="10"/>
    </row>
    <row r="68" spans="1:6" ht="15" customHeight="1" thickBot="1" x14ac:dyDescent="0.3">
      <c r="B68" s="32" t="s">
        <v>2</v>
      </c>
      <c r="C68" s="58"/>
      <c r="D68" s="55"/>
      <c r="E68" s="10"/>
    </row>
    <row r="69" spans="1:6" ht="24.95" customHeight="1" thickBot="1" x14ac:dyDescent="0.3">
      <c r="B69" s="50"/>
      <c r="C69" s="52" t="s">
        <v>69</v>
      </c>
      <c r="D69" s="10"/>
      <c r="E69" s="10"/>
    </row>
    <row r="70" spans="1:6" ht="35.1" customHeight="1" thickBot="1" x14ac:dyDescent="0.3">
      <c r="B70" s="24" t="s">
        <v>43</v>
      </c>
      <c r="C70" s="42">
        <f>SUM(C71:C72)</f>
        <v>0</v>
      </c>
      <c r="D70" s="56"/>
      <c r="E70" s="10"/>
    </row>
    <row r="71" spans="1:6" x14ac:dyDescent="0.25">
      <c r="B71" s="75" t="s">
        <v>44</v>
      </c>
      <c r="C71" s="57"/>
      <c r="D71" s="55"/>
      <c r="E71" s="10"/>
    </row>
    <row r="72" spans="1:6" ht="30.75" thickBot="1" x14ac:dyDescent="0.3">
      <c r="B72" s="76" t="s">
        <v>74</v>
      </c>
      <c r="C72" s="58"/>
      <c r="D72" s="55"/>
      <c r="E72" s="10"/>
    </row>
    <row r="73" spans="1:6" ht="24.95" customHeight="1" thickBot="1" x14ac:dyDescent="0.3">
      <c r="A73" s="10"/>
      <c r="B73" s="50"/>
      <c r="C73" s="52" t="s">
        <v>69</v>
      </c>
      <c r="D73" s="10"/>
      <c r="E73" s="10"/>
    </row>
    <row r="74" spans="1:6" ht="35.1" customHeight="1" thickBot="1" x14ac:dyDescent="0.3">
      <c r="B74" s="90" t="s">
        <v>45</v>
      </c>
      <c r="C74" s="91"/>
    </row>
    <row r="75" spans="1:6" ht="5.25" customHeight="1" thickBot="1" x14ac:dyDescent="0.3"/>
    <row r="76" spans="1:6" ht="35.1" customHeight="1" thickBot="1" x14ac:dyDescent="0.3">
      <c r="B76" s="84" t="s">
        <v>46</v>
      </c>
      <c r="C76" s="85"/>
      <c r="D76" s="10"/>
    </row>
    <row r="77" spans="1:6" ht="15" customHeight="1" x14ac:dyDescent="0.25">
      <c r="B77" s="77" t="s">
        <v>3</v>
      </c>
      <c r="C77" s="83"/>
      <c r="D77" s="55"/>
      <c r="F77" s="13"/>
    </row>
    <row r="78" spans="1:6" ht="15" customHeight="1" x14ac:dyDescent="0.25">
      <c r="B78" s="78" t="s">
        <v>4</v>
      </c>
      <c r="C78" s="16"/>
      <c r="D78" s="55"/>
    </row>
    <row r="79" spans="1:6" ht="15" customHeight="1" x14ac:dyDescent="0.25">
      <c r="B79" s="78" t="s">
        <v>5</v>
      </c>
      <c r="C79" s="16"/>
      <c r="D79" s="55"/>
    </row>
    <row r="80" spans="1:6" ht="15" customHeight="1" x14ac:dyDescent="0.25">
      <c r="B80" s="78" t="s">
        <v>6</v>
      </c>
      <c r="C80" s="16"/>
      <c r="D80" s="55"/>
    </row>
    <row r="81" spans="2:4" ht="15" customHeight="1" thickBot="1" x14ac:dyDescent="0.3">
      <c r="B81" s="79" t="s">
        <v>7</v>
      </c>
      <c r="C81" s="16"/>
      <c r="D81" s="55"/>
    </row>
    <row r="82" spans="2:4" ht="24.95" customHeight="1" thickBot="1" x14ac:dyDescent="0.3">
      <c r="B82" s="35" t="s">
        <v>8</v>
      </c>
      <c r="C82" s="36">
        <f>C81+C80+C79+C78+C77</f>
        <v>0</v>
      </c>
      <c r="D82" s="56"/>
    </row>
    <row r="83" spans="2:4" ht="15" customHeight="1" thickBot="1" x14ac:dyDescent="0.3">
      <c r="B83" s="50"/>
      <c r="C83" s="52" t="s">
        <v>69</v>
      </c>
    </row>
    <row r="84" spans="2:4" ht="35.1" customHeight="1" thickBot="1" x14ac:dyDescent="0.3">
      <c r="B84" s="84" t="s">
        <v>47</v>
      </c>
      <c r="C84" s="85"/>
      <c r="D84" s="10"/>
    </row>
    <row r="85" spans="2:4" ht="15" customHeight="1" x14ac:dyDescent="0.25">
      <c r="B85" s="77" t="s">
        <v>3</v>
      </c>
      <c r="C85" s="16"/>
      <c r="D85" s="55"/>
    </row>
    <row r="86" spans="2:4" ht="15" customHeight="1" x14ac:dyDescent="0.25">
      <c r="B86" s="78" t="s">
        <v>4</v>
      </c>
      <c r="C86" s="16"/>
      <c r="D86" s="55"/>
    </row>
    <row r="87" spans="2:4" ht="15" customHeight="1" x14ac:dyDescent="0.25">
      <c r="B87" s="78" t="s">
        <v>5</v>
      </c>
      <c r="C87" s="16"/>
      <c r="D87" s="55"/>
    </row>
    <row r="88" spans="2:4" ht="15" customHeight="1" x14ac:dyDescent="0.25">
      <c r="B88" s="78" t="s">
        <v>6</v>
      </c>
      <c r="C88" s="16"/>
      <c r="D88" s="55"/>
    </row>
    <row r="89" spans="2:4" ht="15" customHeight="1" thickBot="1" x14ac:dyDescent="0.3">
      <c r="B89" s="79" t="s">
        <v>7</v>
      </c>
      <c r="C89" s="16"/>
      <c r="D89" s="55"/>
    </row>
    <row r="90" spans="2:4" ht="24.95" customHeight="1" thickBot="1" x14ac:dyDescent="0.3">
      <c r="B90" s="37" t="s">
        <v>8</v>
      </c>
      <c r="C90" s="36">
        <f>C89+C88+C87+C86+C85</f>
        <v>0</v>
      </c>
      <c r="D90" s="56"/>
    </row>
    <row r="91" spans="2:4" ht="24.95" customHeight="1" thickBot="1" x14ac:dyDescent="0.3">
      <c r="B91" s="50"/>
      <c r="C91" s="52" t="s">
        <v>69</v>
      </c>
    </row>
    <row r="92" spans="2:4" ht="35.1" customHeight="1" thickBot="1" x14ac:dyDescent="0.3">
      <c r="B92" s="90" t="s">
        <v>48</v>
      </c>
      <c r="C92" s="91"/>
    </row>
    <row r="93" spans="2:4" ht="3.75" customHeight="1" thickBot="1" x14ac:dyDescent="0.3"/>
    <row r="94" spans="2:4" ht="35.1" customHeight="1" thickBot="1" x14ac:dyDescent="0.3">
      <c r="B94" s="84" t="s">
        <v>19</v>
      </c>
      <c r="C94" s="85"/>
      <c r="D94" s="10"/>
    </row>
    <row r="95" spans="2:4" ht="15" customHeight="1" x14ac:dyDescent="0.25">
      <c r="B95" s="80" t="s">
        <v>15</v>
      </c>
      <c r="C95" s="16"/>
      <c r="D95" s="55"/>
    </row>
    <row r="96" spans="2:4" ht="15" customHeight="1" x14ac:dyDescent="0.25">
      <c r="B96" s="78" t="s">
        <v>12</v>
      </c>
      <c r="C96" s="38">
        <f>C97+C98</f>
        <v>0</v>
      </c>
      <c r="D96" s="56"/>
    </row>
    <row r="97" spans="2:4" ht="15" customHeight="1" x14ac:dyDescent="0.25">
      <c r="B97" s="81" t="s">
        <v>75</v>
      </c>
      <c r="C97" s="16">
        <f>C63</f>
        <v>0</v>
      </c>
      <c r="D97" s="56"/>
    </row>
    <row r="98" spans="2:4" ht="15" customHeight="1" x14ac:dyDescent="0.25">
      <c r="B98" s="82" t="s">
        <v>49</v>
      </c>
      <c r="C98" s="16">
        <f>C64</f>
        <v>0</v>
      </c>
      <c r="D98" s="56"/>
    </row>
    <row r="99" spans="2:4" ht="15" customHeight="1" x14ac:dyDescent="0.25">
      <c r="B99" s="78" t="s">
        <v>13</v>
      </c>
      <c r="C99" s="16"/>
      <c r="D99" s="55"/>
    </row>
    <row r="100" spans="2:4" ht="15" customHeight="1" thickBot="1" x14ac:dyDescent="0.3">
      <c r="B100" s="79" t="s">
        <v>14</v>
      </c>
      <c r="C100" s="16"/>
      <c r="D100" s="55"/>
    </row>
    <row r="101" spans="2:4" ht="24.95" customHeight="1" thickBot="1" x14ac:dyDescent="0.3">
      <c r="B101" s="40" t="s">
        <v>8</v>
      </c>
      <c r="C101" s="36">
        <f>C95+C96+C99+C100</f>
        <v>0</v>
      </c>
      <c r="D101" s="56"/>
    </row>
    <row r="102" spans="2:4" ht="15" customHeight="1" thickBot="1" x14ac:dyDescent="0.3">
      <c r="B102" s="50"/>
      <c r="C102" s="52" t="s">
        <v>69</v>
      </c>
    </row>
    <row r="103" spans="2:4" ht="35.1" customHeight="1" thickBot="1" x14ac:dyDescent="0.3">
      <c r="B103" s="84" t="s">
        <v>20</v>
      </c>
      <c r="C103" s="85"/>
      <c r="D103" s="10"/>
    </row>
    <row r="104" spans="2:4" x14ac:dyDescent="0.25">
      <c r="B104" s="77" t="s">
        <v>15</v>
      </c>
      <c r="C104" s="16"/>
      <c r="D104" s="55"/>
    </row>
    <row r="105" spans="2:4" x14ac:dyDescent="0.25">
      <c r="B105" s="78" t="s">
        <v>13</v>
      </c>
      <c r="C105" s="16"/>
      <c r="D105" s="55"/>
    </row>
    <row r="106" spans="2:4" ht="15.75" thickBot="1" x14ac:dyDescent="0.3">
      <c r="B106" s="79" t="s">
        <v>14</v>
      </c>
      <c r="C106" s="16"/>
      <c r="D106" s="55"/>
    </row>
    <row r="107" spans="2:4" ht="24.95" customHeight="1" thickBot="1" x14ac:dyDescent="0.3">
      <c r="B107" s="37" t="s">
        <v>8</v>
      </c>
      <c r="C107" s="36">
        <f>SUM(C104:C106)</f>
        <v>0</v>
      </c>
      <c r="D107" s="56"/>
    </row>
    <row r="108" spans="2:4" s="14" customFormat="1" ht="24.95" customHeight="1" x14ac:dyDescent="0.25">
      <c r="B108" s="48"/>
      <c r="C108" s="49"/>
    </row>
    <row r="111" spans="2:4" x14ac:dyDescent="0.25">
      <c r="B111" s="46" t="s">
        <v>51</v>
      </c>
    </row>
    <row r="112" spans="2:4" x14ac:dyDescent="0.25">
      <c r="B112" s="10" t="s">
        <v>52</v>
      </c>
    </row>
  </sheetData>
  <mergeCells count="8">
    <mergeCell ref="B103:C103"/>
    <mergeCell ref="B94:C94"/>
    <mergeCell ref="B45:C45"/>
    <mergeCell ref="B3:C3"/>
    <mergeCell ref="B74:C74"/>
    <mergeCell ref="B76:C76"/>
    <mergeCell ref="B84:C84"/>
    <mergeCell ref="B92:C92"/>
  </mergeCells>
  <conditionalFormatting sqref="C65">
    <cfRule type="cellIs" dxfId="26" priority="41" operator="notEqual">
      <formula>$C$95+$C$104</formula>
    </cfRule>
  </conditionalFormatting>
  <conditionalFormatting sqref="C21">
    <cfRule type="cellIs" dxfId="25" priority="29" operator="notEqual">
      <formula>$C$22+$C$23+$C$24+$C$25</formula>
    </cfRule>
  </conditionalFormatting>
  <conditionalFormatting sqref="C26">
    <cfRule type="cellIs" dxfId="24" priority="28" operator="notEqual">
      <formula>$C$27+$C$28+$C$29+$C$30+$C$31+$C$32+$C$33+$C$34+$C$35+$C$36</formula>
    </cfRule>
  </conditionalFormatting>
  <conditionalFormatting sqref="C37">
    <cfRule type="cellIs" dxfId="23" priority="26" operator="notEqual">
      <formula>$C$11-$C$20</formula>
    </cfRule>
    <cfRule type="cellIs" dxfId="22" priority="27" operator="notEqual">
      <formula>$C$38+$C$43</formula>
    </cfRule>
  </conditionalFormatting>
  <conditionalFormatting sqref="C38">
    <cfRule type="cellIs" dxfId="21" priority="25" operator="notEqual">
      <formula>$C$13-$C$22+$C$14-$C$23+$C$15-$C$24+$C$16-$C$25</formula>
    </cfRule>
  </conditionalFormatting>
  <conditionalFormatting sqref="C43">
    <cfRule type="cellIs" dxfId="20" priority="24" operator="notEqual">
      <formula>$C$17+$C$18+$C$19-$C$26</formula>
    </cfRule>
  </conditionalFormatting>
  <conditionalFormatting sqref="C55">
    <cfRule type="cellIs" dxfId="19" priority="23" operator="notEqual">
      <formula>$C$47+$C$48+$C$49+$C$50-$C$51-$C$54</formula>
    </cfRule>
  </conditionalFormatting>
  <conditionalFormatting sqref="C13">
    <cfRule type="containsBlanks" dxfId="18" priority="45">
      <formula>LEN(TRIM(C13))=0</formula>
    </cfRule>
  </conditionalFormatting>
  <conditionalFormatting sqref="C14:C19">
    <cfRule type="containsBlanks" dxfId="17" priority="20">
      <formula>LEN(TRIM(C14))=0</formula>
    </cfRule>
  </conditionalFormatting>
  <conditionalFormatting sqref="C22:C25">
    <cfRule type="containsBlanks" dxfId="16" priority="19">
      <formula>LEN(TRIM(C22))=0</formula>
    </cfRule>
  </conditionalFormatting>
  <conditionalFormatting sqref="C27:C36">
    <cfRule type="containsBlanks" dxfId="15" priority="18">
      <formula>LEN(TRIM(C27))=0</formula>
    </cfRule>
  </conditionalFormatting>
  <conditionalFormatting sqref="C39:C42">
    <cfRule type="containsBlanks" dxfId="14" priority="17">
      <formula>LEN(TRIM(C39))=0</formula>
    </cfRule>
  </conditionalFormatting>
  <conditionalFormatting sqref="C48:C50">
    <cfRule type="containsBlanks" dxfId="13" priority="16">
      <formula>LEN(TRIM(C48))=0</formula>
    </cfRule>
  </conditionalFormatting>
  <conditionalFormatting sqref="C52:C54">
    <cfRule type="containsBlanks" dxfId="12" priority="15">
      <formula>LEN(TRIM(C52))=0</formula>
    </cfRule>
  </conditionalFormatting>
  <conditionalFormatting sqref="C47">
    <cfRule type="containsBlanks" dxfId="11" priority="14">
      <formula>LEN(TRIM(C47))=0</formula>
    </cfRule>
  </conditionalFormatting>
  <conditionalFormatting sqref="C59:C61">
    <cfRule type="containsBlanks" dxfId="10" priority="13">
      <formula>LEN(TRIM(C59))=0</formula>
    </cfRule>
  </conditionalFormatting>
  <conditionalFormatting sqref="C46">
    <cfRule type="containsBlanks" dxfId="9" priority="12">
      <formula>LEN(TRIM(C46))=0</formula>
    </cfRule>
  </conditionalFormatting>
  <conditionalFormatting sqref="C63:C64">
    <cfRule type="containsBlanks" dxfId="8" priority="11">
      <formula>LEN(TRIM(C63))=0</formula>
    </cfRule>
  </conditionalFormatting>
  <conditionalFormatting sqref="C68">
    <cfRule type="containsBlanks" dxfId="7" priority="10">
      <formula>LEN(TRIM(C68))=0</formula>
    </cfRule>
  </conditionalFormatting>
  <conditionalFormatting sqref="C71:C72">
    <cfRule type="containsBlanks" dxfId="6" priority="9">
      <formula>LEN(TRIM(C71))=0</formula>
    </cfRule>
  </conditionalFormatting>
  <conditionalFormatting sqref="C77:C81">
    <cfRule type="containsBlanks" dxfId="5" priority="8">
      <formula>LEN(TRIM(C77))=0</formula>
    </cfRule>
  </conditionalFormatting>
  <conditionalFormatting sqref="C85:C89">
    <cfRule type="containsBlanks" dxfId="4" priority="7">
      <formula>LEN(TRIM(C85))=0</formula>
    </cfRule>
  </conditionalFormatting>
  <conditionalFormatting sqref="C100">
    <cfRule type="containsBlanks" dxfId="3" priority="4">
      <formula>LEN(TRIM(C100))=0</formula>
    </cfRule>
  </conditionalFormatting>
  <conditionalFormatting sqref="C99">
    <cfRule type="containsBlanks" dxfId="2" priority="3">
      <formula>LEN(TRIM(C99))=0</formula>
    </cfRule>
  </conditionalFormatting>
  <conditionalFormatting sqref="C95">
    <cfRule type="containsBlanks" dxfId="1" priority="2">
      <formula>LEN(TRIM(C95))=0</formula>
    </cfRule>
  </conditionalFormatting>
  <conditionalFormatting sqref="C104:C106">
    <cfRule type="containsBlanks" dxfId="0" priority="1">
      <formula>LEN(TRIM(C104))=0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ignoredErrors>
    <ignoredError sqref="C38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koszty, należności, zobowiązani</vt:lpstr>
      <vt:lpstr>'koszty, należności, zobowiązani'!Obszar_wydruku</vt:lpstr>
    </vt:vector>
  </TitlesOfParts>
  <Company>Bank Gospodarstwa Krajowego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Basikowska, Iwona</dc:creator>
  <cp:lastModifiedBy>Beata Maliszewska</cp:lastModifiedBy>
  <cp:lastPrinted>2021-01-29T13:13:33Z</cp:lastPrinted>
  <dcterms:created xsi:type="dcterms:W3CDTF">2019-10-14T06:16:30Z</dcterms:created>
  <dcterms:modified xsi:type="dcterms:W3CDTF">2021-02-03T14:40:16Z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d642cb-f5ac-4f9c-8f91-3377ed972e0d_Enabled">
    <vt:lpwstr>True</vt:lpwstr>
  </property>
  <property fmtid="{D5CDD505-2E9C-101B-9397-08002B2CF9AE}" pid="3" name="MSIP_Label_ffd642cb-f5ac-4f9c-8f91-3377ed972e0d_SiteId">
    <vt:lpwstr>29bb5b9c-200a-4906-89ef-c651c86ab301</vt:lpwstr>
  </property>
  <property fmtid="{D5CDD505-2E9C-101B-9397-08002B2CF9AE}" pid="4" name="MSIP_Label_ffd642cb-f5ac-4f9c-8f91-3377ed972e0d_Owner">
    <vt:lpwstr>Iwona.Basikowska@bgk.pl</vt:lpwstr>
  </property>
  <property fmtid="{D5CDD505-2E9C-101B-9397-08002B2CF9AE}" pid="5" name="MSIP_Label_ffd642cb-f5ac-4f9c-8f91-3377ed972e0d_SetDate">
    <vt:lpwstr>2019-10-14T06:16:47.1400871Z</vt:lpwstr>
  </property>
  <property fmtid="{D5CDD505-2E9C-101B-9397-08002B2CF9AE}" pid="6" name="MSIP_Label_ffd642cb-f5ac-4f9c-8f91-3377ed972e0d_Name">
    <vt:lpwstr>Wewnętrzne</vt:lpwstr>
  </property>
  <property fmtid="{D5CDD505-2E9C-101B-9397-08002B2CF9AE}" pid="7" name="MSIP_Label_ffd642cb-f5ac-4f9c-8f91-3377ed972e0d_Application">
    <vt:lpwstr>Microsoft Azure Information Protection</vt:lpwstr>
  </property>
  <property fmtid="{D5CDD505-2E9C-101B-9397-08002B2CF9AE}" pid="8" name="MSIP_Label_ffd642cb-f5ac-4f9c-8f91-3377ed972e0d_Extended_MSFT_Method">
    <vt:lpwstr>Manual</vt:lpwstr>
  </property>
  <property fmtid="{D5CDD505-2E9C-101B-9397-08002B2CF9AE}" pid="9" name="MSIP_Label_c668bcff-e2d1-47e2-adc1-b3354af02961_Enabled">
    <vt:lpwstr>True</vt:lpwstr>
  </property>
  <property fmtid="{D5CDD505-2E9C-101B-9397-08002B2CF9AE}" pid="10" name="MSIP_Label_c668bcff-e2d1-47e2-adc1-b3354af02961_SiteId">
    <vt:lpwstr>29bb5b9c-200a-4906-89ef-c651c86ab301</vt:lpwstr>
  </property>
  <property fmtid="{D5CDD505-2E9C-101B-9397-08002B2CF9AE}" pid="11" name="MSIP_Label_c668bcff-e2d1-47e2-adc1-b3354af02961_Owner">
    <vt:lpwstr>Iwona.Basikowska@bgk.pl</vt:lpwstr>
  </property>
  <property fmtid="{D5CDD505-2E9C-101B-9397-08002B2CF9AE}" pid="12" name="MSIP_Label_c668bcff-e2d1-47e2-adc1-b3354af02961_SetDate">
    <vt:lpwstr>2019-10-14T06:16:47.1400871Z</vt:lpwstr>
  </property>
  <property fmtid="{D5CDD505-2E9C-101B-9397-08002B2CF9AE}" pid="13" name="MSIP_Label_c668bcff-e2d1-47e2-adc1-b3354af02961_Name">
    <vt:lpwstr>Ogólnodostępne</vt:lpwstr>
  </property>
  <property fmtid="{D5CDD505-2E9C-101B-9397-08002B2CF9AE}" pid="14" name="MSIP_Label_c668bcff-e2d1-47e2-adc1-b3354af02961_Application">
    <vt:lpwstr>Microsoft Azure Information Protection</vt:lpwstr>
  </property>
  <property fmtid="{D5CDD505-2E9C-101B-9397-08002B2CF9AE}" pid="15" name="MSIP_Label_c668bcff-e2d1-47e2-adc1-b3354af02961_Parent">
    <vt:lpwstr>ffd642cb-f5ac-4f9c-8f91-3377ed972e0d</vt:lpwstr>
  </property>
  <property fmtid="{D5CDD505-2E9C-101B-9397-08002B2CF9AE}" pid="16" name="MSIP_Label_c668bcff-e2d1-47e2-adc1-b3354af02961_Extended_MSFT_Method">
    <vt:lpwstr>Manual</vt:lpwstr>
  </property>
  <property fmtid="{D5CDD505-2E9C-101B-9397-08002B2CF9AE}" pid="17" name="Sensitivity">
    <vt:lpwstr>Wewnętrzne Ogólnodostępne</vt:lpwstr>
  </property>
</Properties>
</file>